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35" windowHeight="10890"/>
  </bookViews>
  <sheets>
    <sheet name="Прил 1" sheetId="1" r:id="rId1"/>
  </sheets>
  <externalReferences>
    <externalReference r:id="rId2"/>
  </externalReferences>
  <definedNames>
    <definedName name="_xlnm._FilterDatabase" localSheetId="0" hidden="1">'Прил 1'!$A$12:$F$12</definedName>
    <definedName name="А">#REF!</definedName>
    <definedName name="_xlnm.Print_Area" localSheetId="0">'Прил 1'!$A$1:$F$29</definedName>
  </definedNames>
  <calcPr calcId="124519"/>
</workbook>
</file>

<file path=xl/calcChain.xml><?xml version="1.0" encoding="utf-8"?>
<calcChain xmlns="http://schemas.openxmlformats.org/spreadsheetml/2006/main">
  <c r="F25" i="1"/>
  <c r="E25"/>
  <c r="D25"/>
  <c r="D24" s="1"/>
  <c r="D23" s="1"/>
  <c r="F24"/>
  <c r="F23" s="1"/>
  <c r="E24"/>
  <c r="E23"/>
  <c r="F22"/>
  <c r="E22"/>
  <c r="E21" s="1"/>
  <c r="E20" s="1"/>
  <c r="E19" s="1"/>
  <c r="D22"/>
  <c r="D21" s="1"/>
  <c r="D20" s="1"/>
  <c r="D19" s="1"/>
  <c r="F21"/>
  <c r="F20"/>
  <c r="F19" s="1"/>
  <c r="F16"/>
  <c r="E16"/>
  <c r="D16"/>
  <c r="F14"/>
  <c r="E14"/>
  <c r="D14"/>
  <c r="F13"/>
  <c r="E13"/>
  <c r="D13"/>
  <c r="E18" l="1"/>
  <c r="E28" s="1"/>
  <c r="D18"/>
  <c r="D28" s="1"/>
  <c r="F18"/>
  <c r="F28" s="1"/>
</calcChain>
</file>

<file path=xl/comments1.xml><?xml version="1.0" encoding="utf-8"?>
<comments xmlns="http://schemas.openxmlformats.org/spreadsheetml/2006/main">
  <authors>
    <author>PUP1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PUP1: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<sst xmlns="http://schemas.openxmlformats.org/spreadsheetml/2006/main" count="42" uniqueCount="41">
  <si>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Приложение 1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ХХ.ХХ.2023 года № ХХ  "О бюджете Нюксенского муниципального округа Вологодской области на 2024 год и плановый период 2025 и 2026 годов"</t>
  </si>
  <si>
    <t>ИСТОЧНИКИ</t>
  </si>
  <si>
    <t>внутреннего финансирования дефицита бюджета Нюксенского муниципального округа на 2024 год и плановый период 2025 и 2026 годов</t>
  </si>
  <si>
    <t>(тыс.рублей)</t>
  </si>
  <si>
    <t xml:space="preserve">Код 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</si>
  <si>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сектора  управления, относящихся к источникам финансирования дефицитов бюджетов муниципального округа</t>
  </si>
  <si>
    <t>Сумма</t>
  </si>
  <si>
    <t>2024 год</t>
  </si>
  <si>
    <t>2025 год</t>
  </si>
  <si>
    <t>2026 год</t>
  </si>
  <si>
    <t>000 01 03 00 00 00 0000 000</t>
  </si>
  <si>
    <t>Бюджетные кредиты от других бюджетов бюджетной системы Российской Федерации</t>
  </si>
  <si>
    <t>047 01 03 01 00 00 0000 700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</si>
  <si>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</si>
  <si>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047 01 03 01 00 05 0000 710</t>
  </si>
  <si>
    <t xml:space="preserve">Получение кредитов от других бюджетов бюджетной системы Российской Федерации бюджетами муниципальных районов в валюте Российской Федерации
</t>
  </si>
  <si>
    <t>047 01 03 01 00 00 0000 800</t>
  </si>
  <si>
    <t xml:space="preserve">Погашение бюджетами муниципальных районов кредитов от других бюджетов бюджетной системы Российской Федерации в валюте Российской Федерации
</t>
  </si>
  <si>
    <t>047 01 03 01 00 05 0000 810</t>
  </si>
  <si>
    <t>000 01 05 00 00 00 0000 000</t>
  </si>
  <si>
    <t>Изменение остатков средств на счетах по учету средств бюджета</t>
  </si>
  <si>
    <t>151 01 05 00 00 00 0000 500</t>
  </si>
  <si>
    <t>Увеличение остатков средств бюджетов</t>
  </si>
  <si>
    <t>151 01 05 02 00 00 0000 500</t>
  </si>
  <si>
    <t>Увеличение прочих остатков средств бюджета</t>
  </si>
  <si>
    <t>151 01 05 02 01 00 0000 510</t>
  </si>
  <si>
    <t>Увеличение прочих остатков денежных средств бюджетов</t>
  </si>
  <si>
    <t>151 01 05 02 01 14 0000 510</t>
  </si>
  <si>
    <t>Увеличение прочих остатков денежных средств бюджетов субъектов муниципальных округов</t>
  </si>
  <si>
    <t>151 01 05 00 00 00 0000 600</t>
  </si>
  <si>
    <t>Уменьшение остатков средств бюджетов</t>
  </si>
  <si>
    <t>151 01 05 02 00 00 0000 600</t>
  </si>
  <si>
    <t>Уменьшение прочих  остатков средств бюджетов</t>
  </si>
  <si>
    <t>151 01 05 02 01 00 0000 610</t>
  </si>
  <si>
    <t>Уменьшение прочих остатков денежных средств бюджетов</t>
  </si>
  <si>
    <t>151 01 05 02 01 14 0000 610</t>
  </si>
  <si>
    <t>Уменьшение прочих остатков денежных средств бюджетов муниципальных округов</t>
  </si>
  <si>
    <t>000 01 06 00 00 00 0000 000</t>
  </si>
  <si>
    <t>Иные источники внутреннего финансирования дефицитов бюджетов</t>
  </si>
  <si>
    <t>ИТОГО</t>
  </si>
  <si>
    <t>* В соответствии с приказом Министерства финансов Российской Федерации от 24 августа 2007 года № 74н "Об утверждении Указаний о порядке применения бюджетной классификации Российской Федерации"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</si>
</sst>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" applyNumberFormat="0" applyFont="0" applyAlignment="0" applyProtection="0"/>
    <xf numFmtId="0" fontId="2" fillId="2" borderId="4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indent="8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64" fontId="3" fillId="0" borderId="0" xfId="0" applyNumberFormat="1" applyFont="1" applyFill="1"/>
    <xf numFmtId="0" fontId="3" fillId="0" borderId="0" xfId="0" applyFont="1" applyFill="1" applyAlignment="1">
      <alignment horizontal="right"/>
    </xf>
  </cellXfs>
  <cellStyles count="17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  <cellStyle name="Обычный 3 2 2 2" xfId="7"/>
    <cellStyle name="Обычный 3 2_4 " xfId="8"/>
    <cellStyle name="Обычный 3 3" xfId="9"/>
    <cellStyle name="Обычный 3 4" xfId="10"/>
    <cellStyle name="Обычный 3 5" xfId="11"/>
    <cellStyle name="Обычный 3_4 " xfId="12"/>
    <cellStyle name="Примечание 2" xfId="13"/>
    <cellStyle name="Примечание 3" xfId="14"/>
    <cellStyle name="Финансовый 2" xfId="15"/>
    <cellStyle name="Финансовый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%201,2,3,4,5,6%20&#1085;&#1072;%202024-20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1"/>
      <sheetName val="Прил 2 Проект "/>
      <sheetName val="Прил 3 Проект"/>
      <sheetName val="Прил 4 Проект"/>
      <sheetName val="Прил 5 Проект"/>
      <sheetName val="Приложение № 6"/>
      <sheetName val="Разделы, подраздел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abSelected="1" view="pageBreakPreview" zoomScale="75" zoomScaleNormal="75" workbookViewId="0">
      <selection activeCell="B32" sqref="B32"/>
    </sheetView>
  </sheetViews>
  <sheetFormatPr defaultRowHeight="18.75"/>
  <cols>
    <col min="1" max="1" width="4.7109375" style="1" customWidth="1"/>
    <col min="2" max="2" width="43" style="1" customWidth="1"/>
    <col min="3" max="3" width="58.7109375" style="1" customWidth="1"/>
    <col min="4" max="4" width="16.85546875" style="1" customWidth="1"/>
    <col min="5" max="5" width="13.42578125" style="1" customWidth="1"/>
    <col min="6" max="6" width="13.5703125" style="1" customWidth="1"/>
    <col min="7" max="16384" width="9.140625" style="1"/>
  </cols>
  <sheetData>
    <row r="1" spans="1:6" ht="18.75" customHeight="1">
      <c r="C1" s="2" t="s">
        <v>0</v>
      </c>
      <c r="D1" s="2"/>
      <c r="E1" s="2"/>
      <c r="F1" s="2"/>
    </row>
    <row r="2" spans="1:6" ht="78.599999999999994" customHeight="1">
      <c r="A2" s="3"/>
      <c r="B2" s="4"/>
      <c r="C2" s="2"/>
      <c r="D2" s="2"/>
      <c r="E2" s="2"/>
      <c r="F2" s="2"/>
    </row>
    <row r="3" spans="1:6" ht="2.25" customHeight="1">
      <c r="A3" s="3"/>
      <c r="B3" s="3"/>
      <c r="C3" s="2"/>
      <c r="D3" s="2"/>
      <c r="E3" s="2"/>
      <c r="F3" s="2"/>
    </row>
    <row r="4" spans="1:6" ht="6.75" customHeight="1">
      <c r="A4" s="3"/>
      <c r="B4" s="3"/>
      <c r="C4" s="5"/>
      <c r="D4" s="5"/>
      <c r="E4" s="3"/>
    </row>
    <row r="5" spans="1:6" ht="1.5" customHeight="1">
      <c r="A5" s="3"/>
      <c r="B5" s="3"/>
      <c r="C5" s="6"/>
      <c r="D5" s="3"/>
      <c r="E5" s="3"/>
    </row>
    <row r="6" spans="1:6" hidden="1">
      <c r="A6" s="3"/>
      <c r="B6" s="3"/>
      <c r="C6" s="3"/>
      <c r="D6" s="3"/>
      <c r="E6" s="3"/>
    </row>
    <row r="7" spans="1:6">
      <c r="A7" s="7"/>
      <c r="B7" s="8" t="s">
        <v>1</v>
      </c>
      <c r="C7" s="8"/>
      <c r="D7" s="8"/>
      <c r="E7" s="8"/>
      <c r="F7" s="8"/>
    </row>
    <row r="8" spans="1:6" ht="21" customHeight="1">
      <c r="A8" s="8" t="s">
        <v>2</v>
      </c>
      <c r="B8" s="8"/>
      <c r="C8" s="8"/>
      <c r="D8" s="8"/>
      <c r="E8" s="8"/>
      <c r="F8" s="8"/>
    </row>
    <row r="9" spans="1:6" ht="24" customHeight="1">
      <c r="A9" s="3"/>
      <c r="B9" s="3"/>
      <c r="C9" s="3"/>
      <c r="D9" s="3"/>
      <c r="E9" s="3"/>
      <c r="F9" s="9" t="s">
        <v>3</v>
      </c>
    </row>
    <row r="10" spans="1:6" ht="94.5" customHeight="1">
      <c r="A10" s="3"/>
      <c r="B10" s="10" t="s">
        <v>4</v>
      </c>
      <c r="C10" s="10" t="s">
        <v>5</v>
      </c>
      <c r="D10" s="11" t="s">
        <v>6</v>
      </c>
      <c r="E10" s="11"/>
      <c r="F10" s="11"/>
    </row>
    <row r="11" spans="1:6">
      <c r="A11" s="3"/>
      <c r="B11" s="12"/>
      <c r="C11" s="12"/>
      <c r="D11" s="13" t="s">
        <v>7</v>
      </c>
      <c r="E11" s="13" t="s">
        <v>8</v>
      </c>
      <c r="F11" s="13" t="s">
        <v>9</v>
      </c>
    </row>
    <row r="12" spans="1:6" s="18" customFormat="1" ht="18" customHeight="1">
      <c r="A12" s="14"/>
      <c r="B12" s="15">
        <v>1</v>
      </c>
      <c r="C12" s="15">
        <v>2</v>
      </c>
      <c r="D12" s="15">
        <v>3</v>
      </c>
      <c r="E12" s="16">
        <v>4</v>
      </c>
      <c r="F12" s="17">
        <v>5</v>
      </c>
    </row>
    <row r="13" spans="1:6" ht="41.25" customHeight="1">
      <c r="A13" s="3"/>
      <c r="B13" s="19" t="s">
        <v>10</v>
      </c>
      <c r="C13" s="20" t="s">
        <v>11</v>
      </c>
      <c r="D13" s="21">
        <f>D15+D17</f>
        <v>0</v>
      </c>
      <c r="E13" s="21">
        <f>E15+E17</f>
        <v>0</v>
      </c>
      <c r="F13" s="21">
        <f>F15+F17</f>
        <v>0</v>
      </c>
    </row>
    <row r="14" spans="1:6" ht="54" hidden="1" customHeight="1">
      <c r="A14" s="3"/>
      <c r="B14" s="22" t="s">
        <v>12</v>
      </c>
      <c r="C14" s="23" t="s">
        <v>13</v>
      </c>
      <c r="D14" s="24">
        <f>D15</f>
        <v>0</v>
      </c>
      <c r="E14" s="24">
        <f>E15</f>
        <v>0</v>
      </c>
      <c r="F14" s="24">
        <f>F15</f>
        <v>0</v>
      </c>
    </row>
    <row r="15" spans="1:6" ht="54" hidden="1" customHeight="1">
      <c r="A15" s="3"/>
      <c r="B15" s="22" t="s">
        <v>14</v>
      </c>
      <c r="C15" s="23" t="s">
        <v>15</v>
      </c>
      <c r="D15" s="24">
        <v>0</v>
      </c>
      <c r="E15" s="24">
        <v>0</v>
      </c>
      <c r="F15" s="24">
        <v>0</v>
      </c>
    </row>
    <row r="16" spans="1:6" ht="51.75" hidden="1" customHeight="1">
      <c r="A16" s="3"/>
      <c r="B16" s="22" t="s">
        <v>16</v>
      </c>
      <c r="C16" s="23" t="s">
        <v>17</v>
      </c>
      <c r="D16" s="24">
        <f>D17</f>
        <v>0</v>
      </c>
      <c r="E16" s="24">
        <f>E17</f>
        <v>0</v>
      </c>
      <c r="F16" s="24">
        <f>F17</f>
        <v>0</v>
      </c>
    </row>
    <row r="17" spans="1:6" ht="51.75" hidden="1" customHeight="1">
      <c r="A17" s="3"/>
      <c r="B17" s="22" t="s">
        <v>18</v>
      </c>
      <c r="C17" s="23" t="s">
        <v>17</v>
      </c>
      <c r="D17" s="24">
        <v>0</v>
      </c>
      <c r="E17" s="24">
        <v>0</v>
      </c>
      <c r="F17" s="24">
        <v>0</v>
      </c>
    </row>
    <row r="18" spans="1:6" ht="31.5">
      <c r="A18" s="3"/>
      <c r="B18" s="15" t="s">
        <v>19</v>
      </c>
      <c r="C18" s="20" t="s">
        <v>20</v>
      </c>
      <c r="D18" s="25">
        <f>D23+D19</f>
        <v>4275.1000000000931</v>
      </c>
      <c r="E18" s="25">
        <f>E23+E19</f>
        <v>0</v>
      </c>
      <c r="F18" s="25">
        <f>F23+F19</f>
        <v>0</v>
      </c>
    </row>
    <row r="19" spans="1:6">
      <c r="A19" s="3"/>
      <c r="B19" s="23" t="s">
        <v>21</v>
      </c>
      <c r="C19" s="26" t="s">
        <v>22</v>
      </c>
      <c r="D19" s="27">
        <f t="shared" ref="D19:F21" si="0">D20</f>
        <v>-966130.7</v>
      </c>
      <c r="E19" s="27">
        <f t="shared" si="0"/>
        <v>-605620</v>
      </c>
      <c r="F19" s="27">
        <f t="shared" si="0"/>
        <v>-613995</v>
      </c>
    </row>
    <row r="20" spans="1:6">
      <c r="A20" s="3"/>
      <c r="B20" s="23" t="s">
        <v>23</v>
      </c>
      <c r="C20" s="26" t="s">
        <v>24</v>
      </c>
      <c r="D20" s="27">
        <f t="shared" si="0"/>
        <v>-966130.7</v>
      </c>
      <c r="E20" s="27">
        <f t="shared" si="0"/>
        <v>-605620</v>
      </c>
      <c r="F20" s="27">
        <f t="shared" si="0"/>
        <v>-613995</v>
      </c>
    </row>
    <row r="21" spans="1:6" ht="31.5">
      <c r="A21" s="3"/>
      <c r="B21" s="23" t="s">
        <v>25</v>
      </c>
      <c r="C21" s="26" t="s">
        <v>26</v>
      </c>
      <c r="D21" s="27">
        <f t="shared" si="0"/>
        <v>-966130.7</v>
      </c>
      <c r="E21" s="27">
        <f t="shared" si="0"/>
        <v>-605620</v>
      </c>
      <c r="F21" s="27">
        <f t="shared" si="0"/>
        <v>-613995</v>
      </c>
    </row>
    <row r="22" spans="1:6" ht="31.5">
      <c r="A22" s="3"/>
      <c r="B22" s="23" t="s">
        <v>27</v>
      </c>
      <c r="C22" s="26" t="s">
        <v>28</v>
      </c>
      <c r="D22" s="27">
        <f>-966130.7</f>
        <v>-966130.7</v>
      </c>
      <c r="E22" s="27">
        <f>-605620</f>
        <v>-605620</v>
      </c>
      <c r="F22" s="27">
        <f>-613995</f>
        <v>-613995</v>
      </c>
    </row>
    <row r="23" spans="1:6">
      <c r="A23" s="3"/>
      <c r="B23" s="23" t="s">
        <v>29</v>
      </c>
      <c r="C23" s="26" t="s">
        <v>30</v>
      </c>
      <c r="D23" s="27">
        <f t="shared" ref="D23:F25" si="1">D24</f>
        <v>970405.8</v>
      </c>
      <c r="E23" s="27">
        <f t="shared" si="1"/>
        <v>605620</v>
      </c>
      <c r="F23" s="27">
        <f t="shared" si="1"/>
        <v>613995</v>
      </c>
    </row>
    <row r="24" spans="1:6">
      <c r="A24" s="3"/>
      <c r="B24" s="23" t="s">
        <v>31</v>
      </c>
      <c r="C24" s="26" t="s">
        <v>32</v>
      </c>
      <c r="D24" s="27">
        <f t="shared" si="1"/>
        <v>970405.8</v>
      </c>
      <c r="E24" s="27">
        <f t="shared" si="1"/>
        <v>605620</v>
      </c>
      <c r="F24" s="27">
        <f t="shared" si="1"/>
        <v>613995</v>
      </c>
    </row>
    <row r="25" spans="1:6" ht="22.5" customHeight="1">
      <c r="A25" s="3"/>
      <c r="B25" s="23" t="s">
        <v>33</v>
      </c>
      <c r="C25" s="26" t="s">
        <v>34</v>
      </c>
      <c r="D25" s="27">
        <f t="shared" si="1"/>
        <v>970405.8</v>
      </c>
      <c r="E25" s="27">
        <f t="shared" si="1"/>
        <v>605620</v>
      </c>
      <c r="F25" s="27">
        <f t="shared" si="1"/>
        <v>613995</v>
      </c>
    </row>
    <row r="26" spans="1:6" ht="36.75" customHeight="1">
      <c r="A26" s="3"/>
      <c r="B26" s="23" t="s">
        <v>35</v>
      </c>
      <c r="C26" s="26" t="s">
        <v>36</v>
      </c>
      <c r="D26" s="27">
        <v>970405.8</v>
      </c>
      <c r="E26" s="27">
        <v>605620</v>
      </c>
      <c r="F26" s="27">
        <v>613995</v>
      </c>
    </row>
    <row r="27" spans="1:6" ht="30.75" customHeight="1">
      <c r="A27" s="3"/>
      <c r="B27" s="28" t="s">
        <v>37</v>
      </c>
      <c r="C27" s="20" t="s">
        <v>38</v>
      </c>
      <c r="D27" s="25">
        <v>0</v>
      </c>
      <c r="E27" s="25">
        <v>0</v>
      </c>
      <c r="F27" s="25">
        <v>0</v>
      </c>
    </row>
    <row r="28" spans="1:6">
      <c r="A28" s="3"/>
      <c r="B28" s="15" t="s">
        <v>39</v>
      </c>
      <c r="C28" s="29"/>
      <c r="D28" s="21">
        <f>D18+D13</f>
        <v>4275.1000000000931</v>
      </c>
      <c r="E28" s="21">
        <f>E18+E13</f>
        <v>0</v>
      </c>
      <c r="F28" s="21">
        <f>F18+F13</f>
        <v>0</v>
      </c>
    </row>
    <row r="29" spans="1:6">
      <c r="A29" s="3"/>
      <c r="B29" s="3"/>
      <c r="C29" s="30"/>
      <c r="D29" s="3"/>
      <c r="E29" s="3"/>
    </row>
    <row r="30" spans="1:6" ht="0.75" customHeight="1">
      <c r="B30" s="31" t="s">
        <v>40</v>
      </c>
      <c r="C30" s="31"/>
      <c r="D30" s="31"/>
    </row>
    <row r="31" spans="1:6">
      <c r="C31" s="32"/>
    </row>
    <row r="32" spans="1:6">
      <c r="C32" s="32"/>
      <c r="D32" s="33"/>
    </row>
    <row r="33" spans="2:4">
      <c r="B33" s="33"/>
      <c r="C33" s="34"/>
      <c r="D33" s="34"/>
    </row>
    <row r="34" spans="2:4">
      <c r="C34" s="32"/>
    </row>
    <row r="35" spans="2:4">
      <c r="C35" s="32"/>
    </row>
    <row r="36" spans="2:4">
      <c r="C36" s="32"/>
    </row>
    <row r="37" spans="2:4">
      <c r="C37" s="32"/>
    </row>
    <row r="38" spans="2:4">
      <c r="C38" s="32"/>
    </row>
    <row r="39" spans="2:4">
      <c r="C39" s="32"/>
    </row>
    <row r="40" spans="2:4">
      <c r="C40" s="32"/>
    </row>
    <row r="41" spans="2:4">
      <c r="C41" s="32"/>
    </row>
    <row r="42" spans="2:4">
      <c r="C42" s="32"/>
    </row>
    <row r="43" spans="2:4">
      <c r="C43" s="32"/>
    </row>
    <row r="44" spans="2:4">
      <c r="C44" s="32"/>
    </row>
    <row r="45" spans="2:4">
      <c r="C45" s="32"/>
    </row>
    <row r="46" spans="2:4">
      <c r="C46" s="32"/>
    </row>
    <row r="47" spans="2:4">
      <c r="C47" s="32"/>
    </row>
    <row r="48" spans="2:4">
      <c r="C48" s="32"/>
    </row>
    <row r="49" spans="3:3">
      <c r="C49" s="32"/>
    </row>
    <row r="50" spans="3:3">
      <c r="C50" s="32"/>
    </row>
    <row r="51" spans="3:3">
      <c r="C51" s="32"/>
    </row>
    <row r="52" spans="3:3">
      <c r="C52" s="32"/>
    </row>
    <row r="53" spans="3:3">
      <c r="C53" s="32"/>
    </row>
    <row r="54" spans="3:3">
      <c r="C54" s="32"/>
    </row>
    <row r="55" spans="3:3">
      <c r="C55" s="32"/>
    </row>
    <row r="56" spans="3:3">
      <c r="C56" s="32"/>
    </row>
    <row r="57" spans="3:3">
      <c r="C57" s="32"/>
    </row>
    <row r="58" spans="3:3">
      <c r="C58" s="32"/>
    </row>
    <row r="59" spans="3:3">
      <c r="C59" s="32"/>
    </row>
    <row r="60" spans="3:3">
      <c r="C60" s="32"/>
    </row>
    <row r="61" spans="3:3">
      <c r="C61" s="32"/>
    </row>
    <row r="62" spans="3:3">
      <c r="C62" s="32"/>
    </row>
    <row r="63" spans="3:3">
      <c r="C63" s="32"/>
    </row>
    <row r="64" spans="3:3">
      <c r="C64" s="32"/>
    </row>
    <row r="65" spans="3:3">
      <c r="C65" s="32"/>
    </row>
    <row r="66" spans="3:3">
      <c r="C66" s="32"/>
    </row>
    <row r="67" spans="3:3">
      <c r="C67" s="32"/>
    </row>
    <row r="68" spans="3:3">
      <c r="C68" s="32"/>
    </row>
    <row r="69" spans="3:3">
      <c r="C69" s="32"/>
    </row>
    <row r="70" spans="3:3">
      <c r="C70" s="32"/>
    </row>
    <row r="71" spans="3:3">
      <c r="C71" s="32"/>
    </row>
    <row r="72" spans="3:3">
      <c r="C72" s="32"/>
    </row>
    <row r="73" spans="3:3">
      <c r="C73" s="32"/>
    </row>
    <row r="74" spans="3:3">
      <c r="C74" s="32"/>
    </row>
    <row r="75" spans="3:3">
      <c r="C75" s="32"/>
    </row>
    <row r="76" spans="3:3">
      <c r="C76" s="32"/>
    </row>
    <row r="77" spans="3:3">
      <c r="C77" s="32"/>
    </row>
    <row r="78" spans="3:3">
      <c r="C78" s="32"/>
    </row>
    <row r="79" spans="3:3">
      <c r="C79" s="32"/>
    </row>
    <row r="80" spans="3:3">
      <c r="C80" s="32"/>
    </row>
    <row r="81" spans="3:3">
      <c r="C81" s="32"/>
    </row>
    <row r="82" spans="3:3">
      <c r="C82" s="32"/>
    </row>
    <row r="83" spans="3:3">
      <c r="C83" s="32"/>
    </row>
    <row r="84" spans="3:3">
      <c r="C84" s="32"/>
    </row>
    <row r="85" spans="3:3">
      <c r="C85" s="32"/>
    </row>
    <row r="86" spans="3:3">
      <c r="C86" s="32"/>
    </row>
    <row r="87" spans="3:3">
      <c r="C87" s="32"/>
    </row>
    <row r="88" spans="3:3">
      <c r="C88" s="32"/>
    </row>
    <row r="89" spans="3:3">
      <c r="C89" s="32"/>
    </row>
    <row r="90" spans="3:3">
      <c r="C90" s="32"/>
    </row>
    <row r="91" spans="3:3">
      <c r="C91" s="32"/>
    </row>
    <row r="92" spans="3:3">
      <c r="C92" s="32"/>
    </row>
    <row r="93" spans="3:3">
      <c r="C93" s="32"/>
    </row>
    <row r="94" spans="3:3">
      <c r="C94" s="32"/>
    </row>
    <row r="95" spans="3:3">
      <c r="C95" s="32"/>
    </row>
    <row r="96" spans="3:3">
      <c r="C96" s="32"/>
    </row>
    <row r="97" spans="3:3">
      <c r="C97" s="32"/>
    </row>
    <row r="98" spans="3:3">
      <c r="C98" s="32"/>
    </row>
    <row r="99" spans="3:3">
      <c r="C99" s="32"/>
    </row>
    <row r="100" spans="3:3">
      <c r="C100" s="32"/>
    </row>
    <row r="101" spans="3:3">
      <c r="C101" s="32"/>
    </row>
    <row r="102" spans="3:3">
      <c r="C102" s="32"/>
    </row>
    <row r="103" spans="3:3">
      <c r="C103" s="32"/>
    </row>
    <row r="104" spans="3:3">
      <c r="C104" s="32"/>
    </row>
    <row r="105" spans="3:3">
      <c r="C105" s="32"/>
    </row>
    <row r="106" spans="3:3">
      <c r="C106" s="32"/>
    </row>
    <row r="107" spans="3:3">
      <c r="C107" s="32"/>
    </row>
    <row r="108" spans="3:3">
      <c r="C108" s="32"/>
    </row>
    <row r="109" spans="3:3">
      <c r="C109" s="32"/>
    </row>
    <row r="110" spans="3:3">
      <c r="C110" s="32"/>
    </row>
    <row r="111" spans="3:3">
      <c r="C111" s="32"/>
    </row>
    <row r="112" spans="3:3">
      <c r="C112" s="32"/>
    </row>
    <row r="113" spans="3:3">
      <c r="C113" s="32"/>
    </row>
    <row r="114" spans="3:3">
      <c r="C114" s="32"/>
    </row>
  </sheetData>
  <sheetProtection password="C613" sheet="1" formatCells="0" formatColumns="0" formatRows="0" insertColumns="0" insertRows="0" insertHyperlinks="0" deleteColumns="0" deleteRows="0" sort="0" autoFilter="0" pivotTables="0"/>
  <mergeCells count="8">
    <mergeCell ref="B30:D30"/>
    <mergeCell ref="C33:D33"/>
    <mergeCell ref="C1:F3"/>
    <mergeCell ref="B7:F7"/>
    <mergeCell ref="A8:F8"/>
    <mergeCell ref="B10:B11"/>
    <mergeCell ref="C10:C11"/>
    <mergeCell ref="D10:F10"/>
  </mergeCells>
  <pageMargins left="0.49" right="0.17" top="1" bottom="1" header="0.5" footer="0.5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Генаева</dc:creator>
  <cp:lastModifiedBy>Галина Генаева</cp:lastModifiedBy>
  <dcterms:created xsi:type="dcterms:W3CDTF">2023-11-20T05:17:22Z</dcterms:created>
  <dcterms:modified xsi:type="dcterms:W3CDTF">2023-11-20T05:18:30Z</dcterms:modified>
</cp:coreProperties>
</file>